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L212_ZSB\Team\Studienbegleitung\Angebote\Impact\"/>
    </mc:Choice>
  </mc:AlternateContent>
  <xr:revisionPtr revIDLastSave="0" documentId="13_ncr:1_{BEB53F4F-4A9B-488B-932D-4A748BDDF2C5}" xr6:coauthVersionLast="47" xr6:coauthVersionMax="47" xr10:uidLastSave="{00000000-0000-0000-0000-000000000000}"/>
  <bookViews>
    <workbookView xWindow="-120" yWindow="-120" windowWidth="29040" windowHeight="17640" xr2:uid="{8451AF30-D95B-41F0-9FAA-DC413D4FBA56}"/>
  </bookViews>
  <sheets>
    <sheet name="deutsch" sheetId="2" r:id="rId1"/>
    <sheet name="english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C17" i="2"/>
  <c r="D13" i="2"/>
  <c r="C13" i="2"/>
  <c r="D9" i="2"/>
  <c r="C9" i="2"/>
  <c r="D18" i="1"/>
  <c r="C18" i="1"/>
  <c r="D14" i="1"/>
  <c r="C14" i="1"/>
  <c r="D10" i="1"/>
  <c r="C10" i="1"/>
  <c r="C21" i="2" l="1"/>
  <c r="D21" i="2"/>
  <c r="C22" i="1"/>
  <c r="D22" i="1"/>
</calcChain>
</file>

<file path=xl/sharedStrings.xml><?xml version="1.0" encoding="utf-8"?>
<sst xmlns="http://schemas.openxmlformats.org/spreadsheetml/2006/main" count="76" uniqueCount="51">
  <si>
    <t>Nr.</t>
  </si>
  <si>
    <t>Kategorie / Posten</t>
  </si>
  <si>
    <t>Anvisierter Betrag in Euro</t>
  </si>
  <si>
    <t>Tatsächlicher Betrag in Euro</t>
  </si>
  <si>
    <t>A</t>
  </si>
  <si>
    <r>
      <t xml:space="preserve">SACHMITTEL </t>
    </r>
    <r>
      <rPr>
        <b/>
        <i/>
        <sz val="14"/>
        <color rgb="FF000000"/>
        <rFont val="Calibri"/>
        <family val="2"/>
        <scheme val="minor"/>
      </rPr>
      <t>(Ausgaben für benötigte Güter, Verbrauchsmaterialien, etc.)</t>
    </r>
  </si>
  <si>
    <t>A-1</t>
  </si>
  <si>
    <t>Rode Aufsteckmikrophon VMPRY VideoMic Pro Rycote, Kamera-Richtmikrofon mit Lyre, Batteriespeisung; Preis recherchiert bei http://www.amazon.de am 01.04.2020</t>
  </si>
  <si>
    <t>A-2</t>
  </si>
  <si>
    <t>….</t>
  </si>
  <si>
    <t>…</t>
  </si>
  <si>
    <t>(beliebig zu erweitern)</t>
  </si>
  <si>
    <t>B</t>
  </si>
  <si>
    <r>
      <t xml:space="preserve">REISEKOSTEN </t>
    </r>
    <r>
      <rPr>
        <b/>
        <i/>
        <sz val="14"/>
        <color rgb="FF000000"/>
        <rFont val="Calibri"/>
        <family val="2"/>
        <scheme val="minor"/>
      </rPr>
      <t>(z.B. Transport, Unterkunft, Verpflegungspauschalen, etc.)</t>
    </r>
  </si>
  <si>
    <t>B-1</t>
  </si>
  <si>
    <t>Flug von Frankfurt am Main nach Kuala Lumpur mit TAP (Hin: 01.06.2020 – Rück: 02.07.2020); recherchiert am 01.04.2020 über http://flug.idealo.de (Screenshot anliegend)</t>
  </si>
  <si>
    <t>B-2</t>
  </si>
  <si>
    <t>C</t>
  </si>
  <si>
    <r>
      <t xml:space="preserve">SONSTIGE KOSTEN </t>
    </r>
    <r>
      <rPr>
        <b/>
        <i/>
        <sz val="14"/>
        <color rgb="FF000000"/>
        <rFont val="Calibri"/>
        <family val="2"/>
        <scheme val="minor"/>
      </rPr>
      <t>(z.B. nötige Dienstleistungen, Give-Aways, Telefon- und Portokosten, etc.)</t>
    </r>
  </si>
  <si>
    <t>C-1</t>
  </si>
  <si>
    <r>
      <t xml:space="preserve">Transkriptionen von Interviews aus dem Malaysischen (hier kalkuliert: 180 Minuten - Material bei 0,6 € / Minute); </t>
    </r>
    <r>
      <rPr>
        <i/>
        <sz val="12"/>
        <color theme="1"/>
        <rFont val="Calibri"/>
        <family val="2"/>
        <scheme val="minor"/>
      </rPr>
      <t>Preis aus Erfahrung mit vorangehenden Projekten angesetzt</t>
    </r>
  </si>
  <si>
    <t>C-2</t>
  </si>
  <si>
    <t>D</t>
  </si>
  <si>
    <r>
      <t xml:space="preserve">GESAMT </t>
    </r>
    <r>
      <rPr>
        <b/>
        <i/>
        <sz val="14"/>
        <color rgb="FF000000"/>
        <rFont val="Calibri"/>
        <family val="2"/>
        <scheme val="minor"/>
      </rPr>
      <t>(Summe A, B, C)</t>
    </r>
  </si>
  <si>
    <t>Anmerkungen: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</si>
  <si>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Zur möglichst genauen Kalkulation der Kosten bitten wir Sie, avisierte Beträge so genau wie möglich durch Kostenvoranschläge oder Screenshots von Internetrecherchen zu belegen; ist dies nicht möglich, soll hier eine möglichst akkurate Schätzung angegeben werden;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</si>
  <si>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Zum Abgleich empfiehlt sich das Anlegen einer Zusatzspalte, in der die geplanten Kosten mit den tatsächlichen Ausgaben abgeglichen werden können; diese ist naturgemäß bei der Einreichung leer;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</si>
  <si>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Nach Bedarf können beliebig viele Unterkategorien gebildet werden (die obige Auswahl nimmt hierbei nur eine Unterteilung in 3 gängige Kategorien vor, die aber je nach Projekt bei Bedarf erweitert werden können)</t>
    </r>
  </si>
  <si>
    <t>Category / Position</t>
  </si>
  <si>
    <t>Projected costs (€)</t>
  </si>
  <si>
    <t>Actual costs (€)</t>
  </si>
  <si>
    <r>
      <t xml:space="preserve">MATERIALS </t>
    </r>
    <r>
      <rPr>
        <b/>
        <i/>
        <sz val="14"/>
        <color rgb="FF000000"/>
        <rFont val="Calibri"/>
        <family val="2"/>
        <scheme val="minor"/>
      </rPr>
      <t>(Expenditures for required goods, consumables, etc.)</t>
    </r>
  </si>
  <si>
    <t>Rode Microphone VMPRY VideoMic Pro Rycote, with Lyre; Price was researched using http://www.amazon.de, 01.04.2020 (screenshot attached</t>
  </si>
  <si>
    <t>(to be extended ad infinitum)</t>
  </si>
  <si>
    <r>
      <t xml:space="preserve">TRAVELLING COSTS </t>
    </r>
    <r>
      <rPr>
        <b/>
        <i/>
        <sz val="14"/>
        <color rgb="FF000000"/>
        <rFont val="Calibri"/>
        <family val="2"/>
        <scheme val="minor"/>
      </rPr>
      <t>(transportation, accomodation, food allowances, etc.)</t>
    </r>
  </si>
  <si>
    <t>Flight: Frankfurt am Main to Kuala Lumpur with TAP (01.06.2020 – 02.07.2020); Price was researched using http://flug.idealo.de, 01.04.2020 (Screenshot attached)</t>
  </si>
  <si>
    <r>
      <t xml:space="preserve">ADDITIONAL COSTS </t>
    </r>
    <r>
      <rPr>
        <b/>
        <i/>
        <sz val="14"/>
        <color rgb="FF000000"/>
        <rFont val="Calibri"/>
        <family val="2"/>
        <scheme val="minor"/>
      </rPr>
      <t>(required services, giveaways, costs for telecommunication, mailing expenditures, etc.)</t>
    </r>
  </si>
  <si>
    <t>Transcriptions of interviews (Malaysian to English) (calculated here: 180 minutes at 0.6 € / minute); price based on the applicants own experience with previous projects</t>
  </si>
  <si>
    <r>
      <t xml:space="preserve">TOTAL </t>
    </r>
    <r>
      <rPr>
        <b/>
        <i/>
        <sz val="14"/>
        <color rgb="FF000000"/>
        <rFont val="Calibri"/>
        <family val="2"/>
        <scheme val="minor"/>
      </rPr>
      <t>(Sum A, B, C)</t>
    </r>
  </si>
  <si>
    <t>Further Explanations: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</si>
  <si>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In order to calculate the costs as accurately as possible, we kindly ask you to substantiate any amounts by submitting quotations or screenshots from your Internet research; if this is not possible, please provide an estimate that is as accurate as possible;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</si>
  <si>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To calculate the real costs after the project is completed, we advise you to create an additional column with the actual expenditure; naturally, this column is empty when the application is submitted;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</si>
  <si>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Any number of subcategories can be created (the above selection only divides the costs into 3 common categories, which can be expanded with regard to your project's actual need).</t>
    </r>
  </si>
  <si>
    <t>Kostenplan (Stand: 15.01.2025)</t>
  </si>
  <si>
    <t>Cost Projection (Date: 15.01.2025)</t>
  </si>
  <si>
    <t>Projektname: Max Mustermann macht einen Finanzplan</t>
  </si>
  <si>
    <t>Projektverantwortliche*r: Max Mustermann</t>
  </si>
  <si>
    <t>Project Manager: Donald Dummy</t>
  </si>
  <si>
    <t>Project Name: Donald Dummy Creates a Cost Projection</t>
  </si>
  <si>
    <t>&lt;&lt;Wählen Sie Tabelle 1 unten für die deutsche Version&gt;&gt;</t>
  </si>
  <si>
    <t>&lt;&lt;Choose work sheet 2 below FOR ENGLISH VERSION&gt;&gt;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</si>
</sst>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EAAAA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1" fillId="0" borderId="4" xfId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indent="5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flug.idealo.de/" TargetMode="External"/><Relationship Id="rId1" Type="http://schemas.openxmlformats.org/officeDocument/2006/relationships/hyperlink" Target="http://www.amazon.d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flug.idealo.de/" TargetMode="External"/><Relationship Id="rId1" Type="http://schemas.openxmlformats.org/officeDocument/2006/relationships/hyperlink" Target="http://www.amazon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084D8-9BBC-4813-8F11-F80B93437CC9}">
  <dimension ref="A2:D31"/>
  <sheetViews>
    <sheetView tabSelected="1" topLeftCell="A16" workbookViewId="0">
      <selection activeCell="G40" sqref="G40"/>
    </sheetView>
  </sheetViews>
  <sheetFormatPr baseColWidth="10" defaultRowHeight="15" x14ac:dyDescent="0.25"/>
  <cols>
    <col min="1" max="1" width="6" customWidth="1"/>
    <col min="2" max="2" width="91.7109375" customWidth="1"/>
    <col min="3" max="4" width="15.7109375" style="16" customWidth="1"/>
  </cols>
  <sheetData>
    <row r="2" spans="1:4" ht="15.75" x14ac:dyDescent="0.25">
      <c r="A2" s="1" t="s">
        <v>50</v>
      </c>
    </row>
    <row r="3" spans="1:4" ht="15.75" x14ac:dyDescent="0.25">
      <c r="A3" s="1"/>
    </row>
    <row r="4" spans="1:4" ht="15.75" x14ac:dyDescent="0.25">
      <c r="A4" s="1" t="s">
        <v>45</v>
      </c>
      <c r="C4" s="17"/>
    </row>
    <row r="5" spans="1:4" ht="15.75" x14ac:dyDescent="0.25">
      <c r="A5" s="1" t="s">
        <v>46</v>
      </c>
      <c r="C5" s="17"/>
    </row>
    <row r="6" spans="1:4" ht="18.75" x14ac:dyDescent="0.25">
      <c r="D6" s="2" t="s">
        <v>43</v>
      </c>
    </row>
    <row r="7" spans="1:4" ht="19.5" thickBot="1" x14ac:dyDescent="0.3">
      <c r="A7" s="2"/>
    </row>
    <row r="8" spans="1:4" ht="32.25" thickBot="1" x14ac:dyDescent="0.3">
      <c r="A8" s="3" t="s">
        <v>0</v>
      </c>
      <c r="B8" s="4" t="s">
        <v>1</v>
      </c>
      <c r="C8" s="5" t="s">
        <v>2</v>
      </c>
      <c r="D8" s="5" t="s">
        <v>3</v>
      </c>
    </row>
    <row r="9" spans="1:4" s="15" customFormat="1" ht="39.950000000000003" customHeight="1" thickBot="1" x14ac:dyDescent="0.3">
      <c r="A9" s="10" t="s">
        <v>4</v>
      </c>
      <c r="B9" s="6" t="s">
        <v>5</v>
      </c>
      <c r="C9" s="18">
        <f>SUM(C10:C12)</f>
        <v>224</v>
      </c>
      <c r="D9" s="18">
        <f>SUM(D10:D12)</f>
        <v>174</v>
      </c>
    </row>
    <row r="10" spans="1:4" ht="35.1" customHeight="1" thickBot="1" x14ac:dyDescent="0.3">
      <c r="A10" s="7" t="s">
        <v>6</v>
      </c>
      <c r="B10" s="9" t="s">
        <v>7</v>
      </c>
      <c r="C10" s="19">
        <v>169</v>
      </c>
      <c r="D10" s="19">
        <v>174</v>
      </c>
    </row>
    <row r="11" spans="1:4" ht="35.1" customHeight="1" thickBot="1" x14ac:dyDescent="0.3">
      <c r="A11" s="7" t="s">
        <v>8</v>
      </c>
      <c r="B11" s="8" t="s">
        <v>9</v>
      </c>
      <c r="C11" s="19">
        <v>55</v>
      </c>
      <c r="D11" s="19"/>
    </row>
    <row r="12" spans="1:4" ht="35.1" customHeight="1" thickBot="1" x14ac:dyDescent="0.3">
      <c r="A12" s="7" t="s">
        <v>10</v>
      </c>
      <c r="B12" s="8" t="s">
        <v>11</v>
      </c>
      <c r="C12" s="19"/>
      <c r="D12" s="19"/>
    </row>
    <row r="13" spans="1:4" s="15" customFormat="1" ht="39.950000000000003" customHeight="1" thickBot="1" x14ac:dyDescent="0.3">
      <c r="A13" s="10" t="s">
        <v>12</v>
      </c>
      <c r="B13" s="6" t="s">
        <v>13</v>
      </c>
      <c r="C13" s="18">
        <f>SUM(C14:C16)</f>
        <v>1361</v>
      </c>
      <c r="D13" s="18">
        <f>SUM(D14:D16)</f>
        <v>1250</v>
      </c>
    </row>
    <row r="14" spans="1:4" ht="35.1" customHeight="1" thickBot="1" x14ac:dyDescent="0.3">
      <c r="A14" s="7" t="s">
        <v>14</v>
      </c>
      <c r="B14" s="9" t="s">
        <v>15</v>
      </c>
      <c r="C14" s="19">
        <v>1334</v>
      </c>
      <c r="D14" s="19">
        <v>1250</v>
      </c>
    </row>
    <row r="15" spans="1:4" ht="35.1" customHeight="1" thickBot="1" x14ac:dyDescent="0.3">
      <c r="A15" s="7" t="s">
        <v>16</v>
      </c>
      <c r="B15" s="8" t="s">
        <v>10</v>
      </c>
      <c r="C15" s="19">
        <v>27</v>
      </c>
      <c r="D15" s="19"/>
    </row>
    <row r="16" spans="1:4" ht="35.1" customHeight="1" thickBot="1" x14ac:dyDescent="0.3">
      <c r="A16" s="7" t="s">
        <v>10</v>
      </c>
      <c r="B16" s="8" t="s">
        <v>11</v>
      </c>
      <c r="C16" s="19"/>
      <c r="D16" s="19"/>
    </row>
    <row r="17" spans="1:4" s="15" customFormat="1" ht="39.950000000000003" customHeight="1" thickBot="1" x14ac:dyDescent="0.3">
      <c r="A17" s="10" t="s">
        <v>17</v>
      </c>
      <c r="B17" s="6" t="s">
        <v>18</v>
      </c>
      <c r="C17" s="18">
        <f>SUM(C18:C20)</f>
        <v>179</v>
      </c>
      <c r="D17" s="18">
        <f>SUM(D18:D20)</f>
        <v>90</v>
      </c>
    </row>
    <row r="18" spans="1:4" ht="35.1" customHeight="1" thickBot="1" x14ac:dyDescent="0.3">
      <c r="A18" s="7" t="s">
        <v>19</v>
      </c>
      <c r="B18" s="8" t="s">
        <v>20</v>
      </c>
      <c r="C18" s="19">
        <v>108</v>
      </c>
      <c r="D18" s="19">
        <v>90</v>
      </c>
    </row>
    <row r="19" spans="1:4" ht="35.1" customHeight="1" thickBot="1" x14ac:dyDescent="0.3">
      <c r="A19" s="7" t="s">
        <v>21</v>
      </c>
      <c r="B19" s="8" t="s">
        <v>9</v>
      </c>
      <c r="C19" s="19">
        <v>71</v>
      </c>
      <c r="D19" s="19"/>
    </row>
    <row r="20" spans="1:4" ht="35.1" customHeight="1" thickBot="1" x14ac:dyDescent="0.3">
      <c r="A20" s="7" t="s">
        <v>10</v>
      </c>
      <c r="B20" s="8" t="s">
        <v>11</v>
      </c>
      <c r="C20" s="19"/>
      <c r="D20" s="19"/>
    </row>
    <row r="21" spans="1:4" s="15" customFormat="1" ht="39.950000000000003" customHeight="1" thickBot="1" x14ac:dyDescent="0.3">
      <c r="A21" s="10" t="s">
        <v>22</v>
      </c>
      <c r="B21" s="6" t="s">
        <v>23</v>
      </c>
      <c r="C21" s="18">
        <f>C9+C13+C17</f>
        <v>1764</v>
      </c>
      <c r="D21" s="18">
        <f>D9+D13+D17</f>
        <v>1514</v>
      </c>
    </row>
    <row r="22" spans="1:4" ht="15.75" x14ac:dyDescent="0.25">
      <c r="A22" s="1"/>
    </row>
    <row r="23" spans="1:4" ht="15.75" x14ac:dyDescent="0.25">
      <c r="A23" s="1"/>
    </row>
    <row r="24" spans="1:4" ht="15.75" x14ac:dyDescent="0.25">
      <c r="A24" s="1"/>
    </row>
    <row r="25" spans="1:4" ht="15.75" x14ac:dyDescent="0.25">
      <c r="A25" s="11" t="s">
        <v>24</v>
      </c>
    </row>
    <row r="26" spans="1:4" ht="15.75" x14ac:dyDescent="0.25">
      <c r="A26" s="12" t="s">
        <v>25</v>
      </c>
    </row>
    <row r="27" spans="1:4" ht="15.75" x14ac:dyDescent="0.25">
      <c r="A27" s="12" t="s">
        <v>26</v>
      </c>
    </row>
    <row r="28" spans="1:4" ht="15.75" x14ac:dyDescent="0.25">
      <c r="A28" s="12" t="s">
        <v>27</v>
      </c>
    </row>
    <row r="29" spans="1:4" ht="15.75" x14ac:dyDescent="0.25">
      <c r="A29" s="1"/>
    </row>
    <row r="30" spans="1:4" ht="15.75" x14ac:dyDescent="0.25">
      <c r="A30" s="1"/>
    </row>
    <row r="31" spans="1:4" ht="15.75" x14ac:dyDescent="0.25">
      <c r="A31" s="1"/>
    </row>
  </sheetData>
  <hyperlinks>
    <hyperlink ref="B10" r:id="rId1" display="http://www.amazon.de/" xr:uid="{970BC78F-E8E9-44E1-AC10-45AEF9D11DA8}"/>
    <hyperlink ref="B14" r:id="rId2" display="http://flug.idealo.de/" xr:uid="{B9C82CA1-B09C-4446-950D-FF18377A87E1}"/>
  </hyperlinks>
  <pageMargins left="0.7" right="0.7" top="0.78740157499999996" bottom="0.78740157499999996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8D289-A29B-4079-ABA9-F421AA1C7F0D}">
  <dimension ref="A2:D32"/>
  <sheetViews>
    <sheetView workbookViewId="0">
      <selection activeCell="G12" sqref="G12"/>
    </sheetView>
  </sheetViews>
  <sheetFormatPr baseColWidth="10" defaultRowHeight="15" x14ac:dyDescent="0.25"/>
  <cols>
    <col min="1" max="1" width="6" customWidth="1"/>
    <col min="2" max="2" width="91.7109375" customWidth="1"/>
    <col min="3" max="4" width="15.7109375" style="16" customWidth="1"/>
  </cols>
  <sheetData>
    <row r="2" spans="1:4" ht="15.75" x14ac:dyDescent="0.25">
      <c r="A2" s="1" t="s">
        <v>49</v>
      </c>
    </row>
    <row r="3" spans="1:4" ht="15.75" x14ac:dyDescent="0.25">
      <c r="A3" s="1"/>
    </row>
    <row r="4" spans="1:4" ht="15.75" x14ac:dyDescent="0.25">
      <c r="A4" s="1"/>
    </row>
    <row r="5" spans="1:4" ht="15.75" x14ac:dyDescent="0.25">
      <c r="A5" s="1" t="s">
        <v>48</v>
      </c>
      <c r="C5" s="17"/>
    </row>
    <row r="6" spans="1:4" ht="15.75" x14ac:dyDescent="0.25">
      <c r="A6" s="1" t="s">
        <v>47</v>
      </c>
      <c r="C6" s="17"/>
    </row>
    <row r="7" spans="1:4" ht="18.75" x14ac:dyDescent="0.25">
      <c r="D7" s="2" t="s">
        <v>44</v>
      </c>
    </row>
    <row r="8" spans="1:4" ht="19.5" thickBot="1" x14ac:dyDescent="0.3">
      <c r="A8" s="2"/>
    </row>
    <row r="9" spans="1:4" ht="32.25" thickBot="1" x14ac:dyDescent="0.3">
      <c r="A9" s="3" t="s">
        <v>0</v>
      </c>
      <c r="B9" s="4" t="s">
        <v>28</v>
      </c>
      <c r="C9" s="5" t="s">
        <v>29</v>
      </c>
      <c r="D9" s="5" t="s">
        <v>30</v>
      </c>
    </row>
    <row r="10" spans="1:4" s="15" customFormat="1" ht="39.950000000000003" customHeight="1" thickBot="1" x14ac:dyDescent="0.3">
      <c r="A10" s="10" t="s">
        <v>4</v>
      </c>
      <c r="B10" s="6" t="s">
        <v>31</v>
      </c>
      <c r="C10" s="18">
        <f>SUM(C11:C13)</f>
        <v>224</v>
      </c>
      <c r="D10" s="18">
        <f>SUM(D11:D13)</f>
        <v>174</v>
      </c>
    </row>
    <row r="11" spans="1:4" ht="35.1" customHeight="1" thickBot="1" x14ac:dyDescent="0.3">
      <c r="A11" s="7" t="s">
        <v>6</v>
      </c>
      <c r="B11" s="9" t="s">
        <v>32</v>
      </c>
      <c r="C11" s="19">
        <v>169</v>
      </c>
      <c r="D11" s="19">
        <v>174</v>
      </c>
    </row>
    <row r="12" spans="1:4" ht="35.1" customHeight="1" thickBot="1" x14ac:dyDescent="0.3">
      <c r="A12" s="7" t="s">
        <v>8</v>
      </c>
      <c r="B12" s="8" t="s">
        <v>9</v>
      </c>
      <c r="C12" s="19">
        <v>55</v>
      </c>
      <c r="D12" s="19"/>
    </row>
    <row r="13" spans="1:4" ht="35.1" customHeight="1" thickBot="1" x14ac:dyDescent="0.3">
      <c r="A13" s="7" t="s">
        <v>10</v>
      </c>
      <c r="B13" s="8" t="s">
        <v>33</v>
      </c>
      <c r="C13" s="19"/>
      <c r="D13" s="19"/>
    </row>
    <row r="14" spans="1:4" s="15" customFormat="1" ht="39.950000000000003" customHeight="1" thickBot="1" x14ac:dyDescent="0.3">
      <c r="A14" s="10" t="s">
        <v>12</v>
      </c>
      <c r="B14" s="6" t="s">
        <v>34</v>
      </c>
      <c r="C14" s="18">
        <f>SUM(C15:C17)</f>
        <v>1361</v>
      </c>
      <c r="D14" s="18">
        <f>SUM(D15:D17)</f>
        <v>1250</v>
      </c>
    </row>
    <row r="15" spans="1:4" ht="35.1" customHeight="1" thickBot="1" x14ac:dyDescent="0.3">
      <c r="A15" s="7" t="s">
        <v>14</v>
      </c>
      <c r="B15" s="9" t="s">
        <v>35</v>
      </c>
      <c r="C15" s="19">
        <v>1334</v>
      </c>
      <c r="D15" s="19">
        <v>1250</v>
      </c>
    </row>
    <row r="16" spans="1:4" ht="35.1" customHeight="1" thickBot="1" x14ac:dyDescent="0.3">
      <c r="A16" s="7" t="s">
        <v>16</v>
      </c>
      <c r="B16" s="8" t="s">
        <v>10</v>
      </c>
      <c r="C16" s="19">
        <v>27</v>
      </c>
      <c r="D16" s="19"/>
    </row>
    <row r="17" spans="1:4" ht="35.1" customHeight="1" thickBot="1" x14ac:dyDescent="0.3">
      <c r="A17" s="7" t="s">
        <v>10</v>
      </c>
      <c r="B17" s="8" t="s">
        <v>33</v>
      </c>
      <c r="C17" s="19"/>
      <c r="D17" s="19"/>
    </row>
    <row r="18" spans="1:4" s="15" customFormat="1" ht="39.950000000000003" customHeight="1" thickBot="1" x14ac:dyDescent="0.3">
      <c r="A18" s="10" t="s">
        <v>17</v>
      </c>
      <c r="B18" s="6" t="s">
        <v>36</v>
      </c>
      <c r="C18" s="18">
        <f>SUM(C19:C21)</f>
        <v>179</v>
      </c>
      <c r="D18" s="18">
        <f>SUM(D19:D21)</f>
        <v>90</v>
      </c>
    </row>
    <row r="19" spans="1:4" ht="35.1" customHeight="1" thickBot="1" x14ac:dyDescent="0.3">
      <c r="A19" s="7" t="s">
        <v>19</v>
      </c>
      <c r="B19" s="8" t="s">
        <v>37</v>
      </c>
      <c r="C19" s="19">
        <v>108</v>
      </c>
      <c r="D19" s="19">
        <v>90</v>
      </c>
    </row>
    <row r="20" spans="1:4" ht="35.1" customHeight="1" thickBot="1" x14ac:dyDescent="0.3">
      <c r="A20" s="7" t="s">
        <v>21</v>
      </c>
      <c r="B20" s="8" t="s">
        <v>9</v>
      </c>
      <c r="C20" s="19">
        <v>71</v>
      </c>
      <c r="D20" s="19"/>
    </row>
    <row r="21" spans="1:4" ht="35.1" customHeight="1" thickBot="1" x14ac:dyDescent="0.3">
      <c r="A21" s="7" t="s">
        <v>10</v>
      </c>
      <c r="B21" s="8" t="s">
        <v>33</v>
      </c>
      <c r="C21" s="19"/>
      <c r="D21" s="19"/>
    </row>
    <row r="22" spans="1:4" s="15" customFormat="1" ht="39.950000000000003" customHeight="1" thickBot="1" x14ac:dyDescent="0.3">
      <c r="A22" s="10" t="s">
        <v>22</v>
      </c>
      <c r="B22" s="6" t="s">
        <v>38</v>
      </c>
      <c r="C22" s="18">
        <f>C10+C14+C18</f>
        <v>1764</v>
      </c>
      <c r="D22" s="18">
        <f>D10+D14+D18</f>
        <v>1514</v>
      </c>
    </row>
    <row r="23" spans="1:4" ht="15.75" x14ac:dyDescent="0.25">
      <c r="A23" s="1"/>
    </row>
    <row r="24" spans="1:4" ht="15.75" x14ac:dyDescent="0.25">
      <c r="A24" s="1"/>
    </row>
    <row r="25" spans="1:4" ht="15.75" x14ac:dyDescent="0.25">
      <c r="A25" s="1"/>
    </row>
    <row r="26" spans="1:4" ht="15.75" x14ac:dyDescent="0.25">
      <c r="A26" s="1"/>
    </row>
    <row r="27" spans="1:4" ht="15.75" x14ac:dyDescent="0.25">
      <c r="A27" s="13" t="s">
        <v>39</v>
      </c>
    </row>
    <row r="28" spans="1:4" ht="15.75" x14ac:dyDescent="0.25">
      <c r="A28" s="13"/>
    </row>
    <row r="29" spans="1:4" ht="15.75" x14ac:dyDescent="0.25">
      <c r="A29" s="14" t="s">
        <v>40</v>
      </c>
    </row>
    <row r="30" spans="1:4" ht="15.75" x14ac:dyDescent="0.25">
      <c r="A30" s="14" t="s">
        <v>41</v>
      </c>
    </row>
    <row r="31" spans="1:4" ht="15.75" x14ac:dyDescent="0.25">
      <c r="A31" s="14" t="s">
        <v>42</v>
      </c>
    </row>
    <row r="32" spans="1:4" ht="15.75" x14ac:dyDescent="0.25">
      <c r="A32" s="1"/>
    </row>
  </sheetData>
  <hyperlinks>
    <hyperlink ref="B11" r:id="rId1" display="http://www.amazon.de/" xr:uid="{32DB950D-F7CF-45ED-B7CC-BB8724E03ED7}"/>
    <hyperlink ref="B15" r:id="rId2" display="http://flug.idealo.de/" xr:uid="{DDDC9B03-4523-46A5-83B6-92C7795F0A77}"/>
  </hyperlinks>
  <pageMargins left="0.7" right="0.7" top="0.78740157499999996" bottom="0.78740157499999996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deutsch</vt:lpstr>
      <vt:lpstr>english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Scholz, Gundula</dc:creator>
  <cp:lastModifiedBy>Scholz, Gundula</cp:lastModifiedBy>
  <cp:lastPrinted>2024-12-19T12:06:31Z</cp:lastPrinted>
  <dcterms:created xsi:type="dcterms:W3CDTF">2024-12-19T11:58:57Z</dcterms:created>
  <dcterms:modified xsi:type="dcterms:W3CDTF">2024-12-19T12:40:58Z</dcterms:modified>
</cp:coreProperties>
</file>